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dis\data_and_reports\"/>
    </mc:Choice>
  </mc:AlternateContent>
  <xr:revisionPtr revIDLastSave="0" documentId="8_{CCCFB4EC-DC86-4216-9945-F902D116D6D8}" xr6:coauthVersionLast="36" xr6:coauthVersionMax="36" xr10:uidLastSave="{00000000-0000-0000-0000-000000000000}"/>
  <bookViews>
    <workbookView xWindow="0" yWindow="0" windowWidth="17256" windowHeight="6144" xr2:uid="{00000000-000D-0000-FFFF-FFFF00000000}"/>
  </bookViews>
  <sheets>
    <sheet name="PopXraceHisp Cuy subd 2020" sheetId="1" r:id="rId1"/>
  </sheets>
  <definedNames>
    <definedName name="IDX" localSheetId="0">'PopXraceHisp Cuy subd 2020'!#REF!</definedName>
  </definedNames>
  <calcPr calcId="191029"/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F62" i="1"/>
  <c r="E62" i="1"/>
  <c r="D62" i="1"/>
  <c r="C62" i="1"/>
  <c r="B62" i="1"/>
  <c r="L62" i="1"/>
</calcChain>
</file>

<file path=xl/sharedStrings.xml><?xml version="1.0" encoding="utf-8"?>
<sst xmlns="http://schemas.openxmlformats.org/spreadsheetml/2006/main" count="72" uniqueCount="72">
  <si>
    <t>NAME</t>
  </si>
  <si>
    <t>Bay Village city</t>
  </si>
  <si>
    <t>Beachwood city</t>
  </si>
  <si>
    <t>Bedford city</t>
  </si>
  <si>
    <t>Bedford Heights city</t>
  </si>
  <si>
    <t>Bentleyville village</t>
  </si>
  <si>
    <t>Berea city</t>
  </si>
  <si>
    <t>Bratenahl village</t>
  </si>
  <si>
    <t>Brecksville city</t>
  </si>
  <si>
    <t>Broadview Heights city</t>
  </si>
  <si>
    <t>Brooklyn city</t>
  </si>
  <si>
    <t>Brooklyn Heights village</t>
  </si>
  <si>
    <t>Brook Park city</t>
  </si>
  <si>
    <t>Chagrin Falls township</t>
  </si>
  <si>
    <t>Cleveland city</t>
  </si>
  <si>
    <t>Cleveland Heights city</t>
  </si>
  <si>
    <t>Cuyahoga Heights village</t>
  </si>
  <si>
    <t>East Cleveland city</t>
  </si>
  <si>
    <t>Euclid city</t>
  </si>
  <si>
    <t>Fairview Park city</t>
  </si>
  <si>
    <t>Garfield Heights city</t>
  </si>
  <si>
    <t>Gates Mills village</t>
  </si>
  <si>
    <t>Glenwillow village</t>
  </si>
  <si>
    <t>Highland Heights city</t>
  </si>
  <si>
    <t>Highland Hills village</t>
  </si>
  <si>
    <t>Hunting Valley village</t>
  </si>
  <si>
    <t>Independence city</t>
  </si>
  <si>
    <t>Lakewood city</t>
  </si>
  <si>
    <t>Linndale village</t>
  </si>
  <si>
    <t>Lyndhurst city</t>
  </si>
  <si>
    <t>Maple Heights city</t>
  </si>
  <si>
    <t>Mayfield village</t>
  </si>
  <si>
    <t>Mayfield Heights city</t>
  </si>
  <si>
    <t>Middleburg Heights city</t>
  </si>
  <si>
    <t>Moreland Hills village</t>
  </si>
  <si>
    <t>Newburgh Heights village</t>
  </si>
  <si>
    <t>North Olmsted city</t>
  </si>
  <si>
    <t>North Randall village</t>
  </si>
  <si>
    <t>North Royalton city</t>
  </si>
  <si>
    <t>Oakwood village</t>
  </si>
  <si>
    <t>Olmsted township</t>
  </si>
  <si>
    <t>Olmsted Falls city</t>
  </si>
  <si>
    <t>Orange village</t>
  </si>
  <si>
    <t>Parma city</t>
  </si>
  <si>
    <t>Parma Heights city</t>
  </si>
  <si>
    <t>Pepper Pike city</t>
  </si>
  <si>
    <t>Richmond Heights city</t>
  </si>
  <si>
    <t>Rocky River city</t>
  </si>
  <si>
    <t>Seven Hills city</t>
  </si>
  <si>
    <t>Shaker Heights city</t>
  </si>
  <si>
    <t>Solon city</t>
  </si>
  <si>
    <t>South Euclid city</t>
  </si>
  <si>
    <t>Strongsville city</t>
  </si>
  <si>
    <t>University Heights city</t>
  </si>
  <si>
    <t>Valley View village</t>
  </si>
  <si>
    <t>Walton Hills village</t>
  </si>
  <si>
    <t>Warrensville Heights city</t>
  </si>
  <si>
    <t>Westlake city</t>
  </si>
  <si>
    <t>Woodmere village</t>
  </si>
  <si>
    <t>Population</t>
  </si>
  <si>
    <t>Housing Units</t>
  </si>
  <si>
    <t>American Indian and Alaska Native alone</t>
  </si>
  <si>
    <t>Black or African American  alone</t>
  </si>
  <si>
    <t>White  alone</t>
  </si>
  <si>
    <t>Asian alone</t>
  </si>
  <si>
    <t>Native Hawaiian and Other Pacific Islander alone</t>
  </si>
  <si>
    <t>Some Other Race alone</t>
  </si>
  <si>
    <t>Population of two or more races</t>
  </si>
  <si>
    <t>Black or African American, any combination</t>
  </si>
  <si>
    <t>Hispanic / Latino</t>
  </si>
  <si>
    <t>Cuyahoga County</t>
  </si>
  <si>
    <t>2020 Population, Cuyahoga County Subdivisions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</si>
</sst>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0" fontId="16" fillId="0" borderId="0" xfId="0" applyFont="1"/>
    <xf numFmtId="0" fontId="18" fillId="0" borderId="0" xfId="0" applyFont="1"/>
    <xf numFmtId="0" fontId="16" fillId="33" borderId="14" xfId="0" applyFont="1" applyFill="1" applyBorder="1" applyAlignment="1">
      <alignment horizontal="center" wrapText="1"/>
    </xf>
    <xf numFmtId="3" fontId="16" fillId="0" borderId="15" xfId="0" applyNumberFormat="1" applyFont="1" applyBorder="1"/>
    <xf numFmtId="0" fontId="16" fillId="33" borderId="16" xfId="0" applyFont="1" applyFill="1" applyBorder="1" applyAlignment="1">
      <alignment horizontal="center" wrapText="1"/>
    </xf>
    <xf numFmtId="3" fontId="0" fillId="0" borderId="17" xfId="0" applyNumberFormat="1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16" fillId="33" borderId="13" xfId="0" applyFont="1" applyFill="1" applyBorder="1" applyAlignment="1">
      <alignment horizontal="center" wrapText="1"/>
    </xf>
    <xf numFmtId="3" fontId="0" fillId="0" borderId="20" xfId="0" applyNumberFormat="1" applyBorder="1" applyAlignment="1">
      <alignment vertical="top" wrapText="1"/>
    </xf>
    <xf numFmtId="3" fontId="0" fillId="0" borderId="21" xfId="0" applyNumberFormat="1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3" fontId="16" fillId="0" borderId="23" xfId="0" applyNumberFormat="1" applyFont="1" applyBorder="1"/>
    <xf numFmtId="0" fontId="19" fillId="0" borderId="0" xfId="0" applyFont="1"/>
    <xf numFmtId="0" fontId="16" fillId="33" borderId="24" xfId="0" applyFont="1" applyFill="1" applyBorder="1" applyAlignment="1">
      <alignment horizont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0" fontId="16" fillId="33" borderId="29" xfId="0" applyFont="1" applyFill="1" applyBorder="1" applyAlignment="1">
      <alignment horizontal="center" wrapText="1"/>
    </xf>
    <xf numFmtId="3" fontId="0" fillId="0" borderId="30" xfId="0" applyNumberFormat="1" applyBorder="1" applyAlignment="1">
      <alignment vertical="top" wrapText="1"/>
    </xf>
    <xf numFmtId="3" fontId="0" fillId="0" borderId="31" xfId="0" applyNumberFormat="1" applyBorder="1" applyAlignment="1">
      <alignment vertical="top" wrapText="1"/>
    </xf>
    <xf numFmtId="3" fontId="0" fillId="0" borderId="32" xfId="0" applyNumberFormat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showGridLines="0" tabSelected="1" workbookViewId="0">
      <pane xSplit="1" ySplit="3" topLeftCell="B45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30.33203125" bestFit="1" customWidth="1"/>
    <col min="2" max="2" width="11.33203125" customWidth="1"/>
    <col min="3" max="3" width="10.88671875" bestFit="1" customWidth="1"/>
    <col min="4" max="4" width="11" bestFit="1" customWidth="1"/>
    <col min="5" max="5" width="11.33203125" customWidth="1"/>
    <col min="6" max="6" width="11.5546875" customWidth="1"/>
    <col min="7" max="7" width="10.44140625" bestFit="1" customWidth="1"/>
    <col min="8" max="9" width="10.6640625" bestFit="1" customWidth="1"/>
    <col min="10" max="10" width="13" customWidth="1"/>
    <col min="11" max="11" width="12.109375" customWidth="1"/>
    <col min="12" max="12" width="12" customWidth="1"/>
  </cols>
  <sheetData>
    <row r="1" spans="1:12" ht="31.2" x14ac:dyDescent="0.6">
      <c r="A1" s="17" t="s">
        <v>71</v>
      </c>
    </row>
    <row r="2" spans="1:12" ht="21.6" thickBot="1" x14ac:dyDescent="0.45">
      <c r="A2" s="5"/>
    </row>
    <row r="3" spans="1:12" ht="87" thickBot="1" x14ac:dyDescent="0.35">
      <c r="A3" s="18" t="s">
        <v>0</v>
      </c>
      <c r="B3" s="12" t="s">
        <v>60</v>
      </c>
      <c r="C3" s="23" t="s">
        <v>59</v>
      </c>
      <c r="D3" s="6" t="s">
        <v>63</v>
      </c>
      <c r="E3" s="6" t="s">
        <v>62</v>
      </c>
      <c r="F3" s="6" t="s">
        <v>61</v>
      </c>
      <c r="G3" s="6" t="s">
        <v>64</v>
      </c>
      <c r="H3" s="6" t="s">
        <v>65</v>
      </c>
      <c r="I3" s="6" t="s">
        <v>66</v>
      </c>
      <c r="J3" s="8" t="s">
        <v>67</v>
      </c>
      <c r="K3" s="12" t="s">
        <v>68</v>
      </c>
      <c r="L3" s="12" t="s">
        <v>69</v>
      </c>
    </row>
    <row r="4" spans="1:12" x14ac:dyDescent="0.3">
      <c r="A4" s="19" t="s">
        <v>1</v>
      </c>
      <c r="B4" s="13">
        <v>6466</v>
      </c>
      <c r="C4" s="24">
        <v>16163</v>
      </c>
      <c r="D4" s="3">
        <v>15165</v>
      </c>
      <c r="E4" s="3">
        <v>97</v>
      </c>
      <c r="F4" s="3">
        <v>6</v>
      </c>
      <c r="G4" s="3">
        <v>163</v>
      </c>
      <c r="H4" s="3">
        <v>2</v>
      </c>
      <c r="I4" s="3">
        <v>87</v>
      </c>
      <c r="J4" s="9">
        <v>643</v>
      </c>
      <c r="K4" s="13">
        <v>194</v>
      </c>
      <c r="L4" s="13">
        <v>436</v>
      </c>
    </row>
    <row r="5" spans="1:12" x14ac:dyDescent="0.3">
      <c r="A5" s="20" t="s">
        <v>2</v>
      </c>
      <c r="B5" s="14">
        <v>6425</v>
      </c>
      <c r="C5" s="25">
        <v>14040</v>
      </c>
      <c r="D5" s="1">
        <v>9586</v>
      </c>
      <c r="E5" s="1">
        <v>1973</v>
      </c>
      <c r="F5" s="1">
        <v>10</v>
      </c>
      <c r="G5" s="1">
        <v>1644</v>
      </c>
      <c r="H5" s="1">
        <v>0</v>
      </c>
      <c r="I5" s="1">
        <v>179</v>
      </c>
      <c r="J5" s="10">
        <v>648</v>
      </c>
      <c r="K5" s="14">
        <v>2181</v>
      </c>
      <c r="L5" s="14">
        <v>354</v>
      </c>
    </row>
    <row r="6" spans="1:12" x14ac:dyDescent="0.3">
      <c r="A6" s="20" t="s">
        <v>3</v>
      </c>
      <c r="B6" s="14">
        <v>7146</v>
      </c>
      <c r="C6" s="25">
        <v>13149</v>
      </c>
      <c r="D6" s="1">
        <v>5340</v>
      </c>
      <c r="E6" s="1">
        <v>6882</v>
      </c>
      <c r="F6" s="1">
        <v>26</v>
      </c>
      <c r="G6" s="1">
        <v>108</v>
      </c>
      <c r="H6" s="1">
        <v>7</v>
      </c>
      <c r="I6" s="1">
        <v>162</v>
      </c>
      <c r="J6" s="10">
        <v>624</v>
      </c>
      <c r="K6" s="14">
        <v>7285</v>
      </c>
      <c r="L6" s="14">
        <v>396</v>
      </c>
    </row>
    <row r="7" spans="1:12" x14ac:dyDescent="0.3">
      <c r="A7" s="20" t="s">
        <v>4</v>
      </c>
      <c r="B7" s="14">
        <v>5808</v>
      </c>
      <c r="C7" s="25">
        <v>11020</v>
      </c>
      <c r="D7" s="1">
        <v>1547</v>
      </c>
      <c r="E7" s="1">
        <v>8532</v>
      </c>
      <c r="F7" s="1">
        <v>35</v>
      </c>
      <c r="G7" s="1">
        <v>107</v>
      </c>
      <c r="H7" s="1">
        <v>5</v>
      </c>
      <c r="I7" s="1">
        <v>255</v>
      </c>
      <c r="J7" s="10">
        <v>539</v>
      </c>
      <c r="K7" s="14">
        <v>8933</v>
      </c>
      <c r="L7" s="14">
        <v>502</v>
      </c>
    </row>
    <row r="8" spans="1:12" x14ac:dyDescent="0.3">
      <c r="A8" s="20" t="s">
        <v>5</v>
      </c>
      <c r="B8" s="14">
        <v>316</v>
      </c>
      <c r="C8" s="25">
        <v>897</v>
      </c>
      <c r="D8" s="1">
        <v>811</v>
      </c>
      <c r="E8" s="1">
        <v>7</v>
      </c>
      <c r="F8" s="1">
        <v>0</v>
      </c>
      <c r="G8" s="1">
        <v>21</v>
      </c>
      <c r="H8" s="1">
        <v>0</v>
      </c>
      <c r="I8" s="1">
        <v>7</v>
      </c>
      <c r="J8" s="10">
        <v>51</v>
      </c>
      <c r="K8" s="14">
        <v>19</v>
      </c>
      <c r="L8" s="14">
        <v>29</v>
      </c>
    </row>
    <row r="9" spans="1:12" x14ac:dyDescent="0.3">
      <c r="A9" s="20" t="s">
        <v>6</v>
      </c>
      <c r="B9" s="14">
        <v>8174</v>
      </c>
      <c r="C9" s="25">
        <v>18545</v>
      </c>
      <c r="D9" s="1">
        <v>15482</v>
      </c>
      <c r="E9" s="1">
        <v>1257</v>
      </c>
      <c r="F9" s="1">
        <v>42</v>
      </c>
      <c r="G9" s="1">
        <v>412</v>
      </c>
      <c r="H9" s="1">
        <v>7</v>
      </c>
      <c r="I9" s="1">
        <v>191</v>
      </c>
      <c r="J9" s="10">
        <v>1154</v>
      </c>
      <c r="K9" s="14">
        <v>1671</v>
      </c>
      <c r="L9" s="14">
        <v>742</v>
      </c>
    </row>
    <row r="10" spans="1:12" x14ac:dyDescent="0.3">
      <c r="A10" s="20" t="s">
        <v>7</v>
      </c>
      <c r="B10" s="14">
        <v>838</v>
      </c>
      <c r="C10" s="25">
        <v>1430</v>
      </c>
      <c r="D10" s="1">
        <v>1054</v>
      </c>
      <c r="E10" s="1">
        <v>227</v>
      </c>
      <c r="F10" s="1">
        <v>0</v>
      </c>
      <c r="G10" s="1">
        <v>55</v>
      </c>
      <c r="H10" s="1">
        <v>0</v>
      </c>
      <c r="I10" s="1">
        <v>27</v>
      </c>
      <c r="J10" s="10">
        <v>67</v>
      </c>
      <c r="K10" s="14">
        <v>258</v>
      </c>
      <c r="L10" s="14">
        <v>36</v>
      </c>
    </row>
    <row r="11" spans="1:12" x14ac:dyDescent="0.3">
      <c r="A11" s="20" t="s">
        <v>8</v>
      </c>
      <c r="B11" s="14">
        <v>5750</v>
      </c>
      <c r="C11" s="25">
        <v>13635</v>
      </c>
      <c r="D11" s="1">
        <v>12360</v>
      </c>
      <c r="E11" s="1">
        <v>103</v>
      </c>
      <c r="F11" s="1">
        <v>11</v>
      </c>
      <c r="G11" s="1">
        <v>486</v>
      </c>
      <c r="H11" s="1">
        <v>5</v>
      </c>
      <c r="I11" s="1">
        <v>63</v>
      </c>
      <c r="J11" s="10">
        <v>607</v>
      </c>
      <c r="K11" s="14">
        <v>198</v>
      </c>
      <c r="L11" s="14">
        <v>271</v>
      </c>
    </row>
    <row r="12" spans="1:12" x14ac:dyDescent="0.3">
      <c r="A12" s="20" t="s">
        <v>9</v>
      </c>
      <c r="B12" s="14">
        <v>8466</v>
      </c>
      <c r="C12" s="25">
        <v>19936</v>
      </c>
      <c r="D12" s="1">
        <v>17154</v>
      </c>
      <c r="E12" s="1">
        <v>546</v>
      </c>
      <c r="F12" s="1">
        <v>27</v>
      </c>
      <c r="G12" s="1">
        <v>1041</v>
      </c>
      <c r="H12" s="1">
        <v>1</v>
      </c>
      <c r="I12" s="1">
        <v>180</v>
      </c>
      <c r="J12" s="10">
        <v>987</v>
      </c>
      <c r="K12" s="14">
        <v>724</v>
      </c>
      <c r="L12" s="14">
        <v>625</v>
      </c>
    </row>
    <row r="13" spans="1:12" x14ac:dyDescent="0.3">
      <c r="A13" s="20" t="s">
        <v>10</v>
      </c>
      <c r="B13" s="14">
        <v>5608</v>
      </c>
      <c r="C13" s="25">
        <v>11359</v>
      </c>
      <c r="D13" s="1">
        <v>7730</v>
      </c>
      <c r="E13" s="1">
        <v>1063</v>
      </c>
      <c r="F13" s="1">
        <v>48</v>
      </c>
      <c r="G13" s="1">
        <v>652</v>
      </c>
      <c r="H13" s="1">
        <v>3</v>
      </c>
      <c r="I13" s="1">
        <v>738</v>
      </c>
      <c r="J13" s="10">
        <v>1125</v>
      </c>
      <c r="K13" s="14">
        <v>1352</v>
      </c>
      <c r="L13" s="14">
        <v>1794</v>
      </c>
    </row>
    <row r="14" spans="1:12" x14ac:dyDescent="0.3">
      <c r="A14" s="20" t="s">
        <v>11</v>
      </c>
      <c r="B14" s="14">
        <v>628</v>
      </c>
      <c r="C14" s="25">
        <v>1519</v>
      </c>
      <c r="D14" s="1">
        <v>1372</v>
      </c>
      <c r="E14" s="1">
        <v>25</v>
      </c>
      <c r="F14" s="1">
        <v>6</v>
      </c>
      <c r="G14" s="1">
        <v>37</v>
      </c>
      <c r="H14" s="1">
        <v>0</v>
      </c>
      <c r="I14" s="1">
        <v>11</v>
      </c>
      <c r="J14" s="10">
        <v>68</v>
      </c>
      <c r="K14" s="14">
        <v>43</v>
      </c>
      <c r="L14" s="14">
        <v>65</v>
      </c>
    </row>
    <row r="15" spans="1:12" x14ac:dyDescent="0.3">
      <c r="A15" s="20" t="s">
        <v>12</v>
      </c>
      <c r="B15" s="14">
        <v>8123</v>
      </c>
      <c r="C15" s="25">
        <v>18595</v>
      </c>
      <c r="D15" s="1">
        <v>15675</v>
      </c>
      <c r="E15" s="1">
        <v>804</v>
      </c>
      <c r="F15" s="1">
        <v>26</v>
      </c>
      <c r="G15" s="1">
        <v>447</v>
      </c>
      <c r="H15" s="1">
        <v>2</v>
      </c>
      <c r="I15" s="1">
        <v>378</v>
      </c>
      <c r="J15" s="10">
        <v>1263</v>
      </c>
      <c r="K15" s="14">
        <v>1217</v>
      </c>
      <c r="L15" s="14">
        <v>1148</v>
      </c>
    </row>
    <row r="16" spans="1:12" x14ac:dyDescent="0.3">
      <c r="A16" s="20" t="s">
        <v>13</v>
      </c>
      <c r="B16" s="14">
        <v>2143</v>
      </c>
      <c r="C16" s="25">
        <v>4317</v>
      </c>
      <c r="D16" s="1">
        <v>4041</v>
      </c>
      <c r="E16" s="1">
        <v>54</v>
      </c>
      <c r="F16" s="1">
        <v>8</v>
      </c>
      <c r="G16" s="1">
        <v>25</v>
      </c>
      <c r="H16" s="1">
        <v>0</v>
      </c>
      <c r="I16" s="1">
        <v>31</v>
      </c>
      <c r="J16" s="10">
        <v>158</v>
      </c>
      <c r="K16" s="14">
        <v>91</v>
      </c>
      <c r="L16" s="14">
        <v>100</v>
      </c>
    </row>
    <row r="17" spans="1:12" x14ac:dyDescent="0.3">
      <c r="A17" s="20" t="s">
        <v>14</v>
      </c>
      <c r="B17" s="14">
        <v>198871</v>
      </c>
      <c r="C17" s="25">
        <v>372624</v>
      </c>
      <c r="D17" s="1">
        <v>128443</v>
      </c>
      <c r="E17" s="1">
        <v>180224</v>
      </c>
      <c r="F17" s="1">
        <v>1598</v>
      </c>
      <c r="G17" s="1">
        <v>10517</v>
      </c>
      <c r="H17" s="1">
        <v>162</v>
      </c>
      <c r="I17" s="1">
        <v>23380</v>
      </c>
      <c r="J17" s="10">
        <v>28300</v>
      </c>
      <c r="K17" s="14">
        <v>192239</v>
      </c>
      <c r="L17" s="14">
        <v>48699</v>
      </c>
    </row>
    <row r="18" spans="1:12" x14ac:dyDescent="0.3">
      <c r="A18" s="20" t="s">
        <v>15</v>
      </c>
      <c r="B18" s="14">
        <v>22270</v>
      </c>
      <c r="C18" s="25">
        <v>45312</v>
      </c>
      <c r="D18" s="1">
        <v>20993</v>
      </c>
      <c r="E18" s="1">
        <v>18713</v>
      </c>
      <c r="F18" s="1">
        <v>73</v>
      </c>
      <c r="G18" s="1">
        <v>2288</v>
      </c>
      <c r="H18" s="1">
        <v>7</v>
      </c>
      <c r="I18" s="1">
        <v>639</v>
      </c>
      <c r="J18" s="10">
        <v>2599</v>
      </c>
      <c r="K18" s="14">
        <v>19976</v>
      </c>
      <c r="L18" s="14">
        <v>1536</v>
      </c>
    </row>
    <row r="19" spans="1:12" x14ac:dyDescent="0.3">
      <c r="A19" s="20" t="s">
        <v>16</v>
      </c>
      <c r="B19" s="14">
        <v>271</v>
      </c>
      <c r="C19" s="25">
        <v>573</v>
      </c>
      <c r="D19" s="1">
        <v>496</v>
      </c>
      <c r="E19" s="1">
        <v>8</v>
      </c>
      <c r="F19" s="1">
        <v>0</v>
      </c>
      <c r="G19" s="1">
        <v>16</v>
      </c>
      <c r="H19" s="1">
        <v>0</v>
      </c>
      <c r="I19" s="1">
        <v>5</v>
      </c>
      <c r="J19" s="10">
        <v>48</v>
      </c>
      <c r="K19" s="14">
        <v>28</v>
      </c>
      <c r="L19" s="14">
        <v>27</v>
      </c>
    </row>
    <row r="20" spans="1:12" x14ac:dyDescent="0.3">
      <c r="A20" s="20" t="s">
        <v>17</v>
      </c>
      <c r="B20" s="14">
        <v>9220</v>
      </c>
      <c r="C20" s="25">
        <v>13792</v>
      </c>
      <c r="D20" s="1">
        <v>639</v>
      </c>
      <c r="E20" s="1">
        <v>12403</v>
      </c>
      <c r="F20" s="1">
        <v>33</v>
      </c>
      <c r="G20" s="1">
        <v>47</v>
      </c>
      <c r="H20" s="1">
        <v>7</v>
      </c>
      <c r="I20" s="1">
        <v>110</v>
      </c>
      <c r="J20" s="10">
        <v>553</v>
      </c>
      <c r="K20" s="14">
        <v>12848</v>
      </c>
      <c r="L20" s="14">
        <v>230</v>
      </c>
    </row>
    <row r="21" spans="1:12" x14ac:dyDescent="0.3">
      <c r="A21" s="20" t="s">
        <v>18</v>
      </c>
      <c r="B21" s="14">
        <v>26107</v>
      </c>
      <c r="C21" s="25">
        <v>49692</v>
      </c>
      <c r="D21" s="1">
        <v>14821</v>
      </c>
      <c r="E21" s="1">
        <v>31798</v>
      </c>
      <c r="F21" s="1">
        <v>89</v>
      </c>
      <c r="G21" s="1">
        <v>318</v>
      </c>
      <c r="H21" s="1">
        <v>9</v>
      </c>
      <c r="I21" s="1">
        <v>562</v>
      </c>
      <c r="J21" s="10">
        <v>2095</v>
      </c>
      <c r="K21" s="14">
        <v>33279</v>
      </c>
      <c r="L21" s="14">
        <v>1048</v>
      </c>
    </row>
    <row r="22" spans="1:12" x14ac:dyDescent="0.3">
      <c r="A22" s="20" t="s">
        <v>19</v>
      </c>
      <c r="B22" s="14">
        <v>8197</v>
      </c>
      <c r="C22" s="25">
        <v>17291</v>
      </c>
      <c r="D22" s="1">
        <v>15326</v>
      </c>
      <c r="E22" s="1">
        <v>473</v>
      </c>
      <c r="F22" s="1">
        <v>23</v>
      </c>
      <c r="G22" s="1">
        <v>281</v>
      </c>
      <c r="H22" s="1">
        <v>5</v>
      </c>
      <c r="I22" s="1">
        <v>258</v>
      </c>
      <c r="J22" s="10">
        <v>925</v>
      </c>
      <c r="K22" s="14">
        <v>679</v>
      </c>
      <c r="L22" s="14">
        <v>731</v>
      </c>
    </row>
    <row r="23" spans="1:12" x14ac:dyDescent="0.3">
      <c r="A23" s="20" t="s">
        <v>20</v>
      </c>
      <c r="B23" s="14">
        <v>13179</v>
      </c>
      <c r="C23" s="25">
        <v>29781</v>
      </c>
      <c r="D23" s="1">
        <v>10721</v>
      </c>
      <c r="E23" s="1">
        <v>16817</v>
      </c>
      <c r="F23" s="1">
        <v>43</v>
      </c>
      <c r="G23" s="1">
        <v>269</v>
      </c>
      <c r="H23" s="1">
        <v>6</v>
      </c>
      <c r="I23" s="1">
        <v>467</v>
      </c>
      <c r="J23" s="10">
        <v>1458</v>
      </c>
      <c r="K23" s="14">
        <v>17680</v>
      </c>
      <c r="L23" s="14">
        <v>1170</v>
      </c>
    </row>
    <row r="24" spans="1:12" x14ac:dyDescent="0.3">
      <c r="A24" s="20" t="s">
        <v>21</v>
      </c>
      <c r="B24" s="14">
        <v>1010</v>
      </c>
      <c r="C24" s="25">
        <v>2264</v>
      </c>
      <c r="D24" s="1">
        <v>2004</v>
      </c>
      <c r="E24" s="1">
        <v>53</v>
      </c>
      <c r="F24" s="1">
        <v>3</v>
      </c>
      <c r="G24" s="1">
        <v>85</v>
      </c>
      <c r="H24" s="1">
        <v>0</v>
      </c>
      <c r="I24" s="1">
        <v>9</v>
      </c>
      <c r="J24" s="10">
        <v>110</v>
      </c>
      <c r="K24" s="14">
        <v>72</v>
      </c>
      <c r="L24" s="14">
        <v>57</v>
      </c>
    </row>
    <row r="25" spans="1:12" x14ac:dyDescent="0.3">
      <c r="A25" s="20" t="s">
        <v>22</v>
      </c>
      <c r="B25" s="14">
        <v>333</v>
      </c>
      <c r="C25" s="25">
        <v>994</v>
      </c>
      <c r="D25" s="1">
        <v>439</v>
      </c>
      <c r="E25" s="1">
        <v>333</v>
      </c>
      <c r="F25" s="1">
        <v>0</v>
      </c>
      <c r="G25" s="1">
        <v>178</v>
      </c>
      <c r="H25" s="1">
        <v>0</v>
      </c>
      <c r="I25" s="1">
        <v>8</v>
      </c>
      <c r="J25" s="10">
        <v>36</v>
      </c>
      <c r="K25" s="14">
        <v>350</v>
      </c>
      <c r="L25" s="14">
        <v>11</v>
      </c>
    </row>
    <row r="26" spans="1:12" x14ac:dyDescent="0.3">
      <c r="A26" s="20" t="s">
        <v>23</v>
      </c>
      <c r="B26" s="14">
        <v>3500</v>
      </c>
      <c r="C26" s="25">
        <v>8719</v>
      </c>
      <c r="D26" s="1">
        <v>7538</v>
      </c>
      <c r="E26" s="1">
        <v>266</v>
      </c>
      <c r="F26" s="1">
        <v>7</v>
      </c>
      <c r="G26" s="1">
        <v>598</v>
      </c>
      <c r="H26" s="1">
        <v>0</v>
      </c>
      <c r="I26" s="1">
        <v>26</v>
      </c>
      <c r="J26" s="10">
        <v>284</v>
      </c>
      <c r="K26" s="14">
        <v>338</v>
      </c>
      <c r="L26" s="14">
        <v>166</v>
      </c>
    </row>
    <row r="27" spans="1:12" x14ac:dyDescent="0.3">
      <c r="A27" s="20" t="s">
        <v>24</v>
      </c>
      <c r="B27" s="14">
        <v>316</v>
      </c>
      <c r="C27" s="25">
        <v>662</v>
      </c>
      <c r="D27" s="1">
        <v>75</v>
      </c>
      <c r="E27" s="1">
        <v>566</v>
      </c>
      <c r="F27" s="1">
        <v>0</v>
      </c>
      <c r="G27" s="1">
        <v>1</v>
      </c>
      <c r="H27" s="1">
        <v>0</v>
      </c>
      <c r="I27" s="1">
        <v>5</v>
      </c>
      <c r="J27" s="10">
        <v>15</v>
      </c>
      <c r="K27" s="14">
        <v>579</v>
      </c>
      <c r="L27" s="14">
        <v>14</v>
      </c>
    </row>
    <row r="28" spans="1:12" x14ac:dyDescent="0.3">
      <c r="A28" s="20" t="s">
        <v>25</v>
      </c>
      <c r="B28" s="14">
        <v>266</v>
      </c>
      <c r="C28" s="25">
        <v>627</v>
      </c>
      <c r="D28" s="1">
        <v>557</v>
      </c>
      <c r="E28" s="1">
        <v>5</v>
      </c>
      <c r="F28" s="1">
        <v>0</v>
      </c>
      <c r="G28" s="1">
        <v>19</v>
      </c>
      <c r="H28" s="1">
        <v>0</v>
      </c>
      <c r="I28" s="1">
        <v>2</v>
      </c>
      <c r="J28" s="10">
        <v>44</v>
      </c>
      <c r="K28" s="14">
        <v>11</v>
      </c>
      <c r="L28" s="14">
        <v>35</v>
      </c>
    </row>
    <row r="29" spans="1:12" x14ac:dyDescent="0.3">
      <c r="A29" s="20" t="s">
        <v>26</v>
      </c>
      <c r="B29" s="14">
        <v>3069</v>
      </c>
      <c r="C29" s="25">
        <v>7584</v>
      </c>
      <c r="D29" s="1">
        <v>6945</v>
      </c>
      <c r="E29" s="1">
        <v>58</v>
      </c>
      <c r="F29" s="1">
        <v>11</v>
      </c>
      <c r="G29" s="1">
        <v>223</v>
      </c>
      <c r="H29" s="1">
        <v>0</v>
      </c>
      <c r="I29" s="1">
        <v>39</v>
      </c>
      <c r="J29" s="10">
        <v>308</v>
      </c>
      <c r="K29" s="14">
        <v>116</v>
      </c>
      <c r="L29" s="14">
        <v>150</v>
      </c>
    </row>
    <row r="30" spans="1:12" x14ac:dyDescent="0.3">
      <c r="A30" s="20" t="s">
        <v>27</v>
      </c>
      <c r="B30" s="14">
        <v>28802</v>
      </c>
      <c r="C30" s="25">
        <v>50942</v>
      </c>
      <c r="D30" s="1">
        <v>42936</v>
      </c>
      <c r="E30" s="1">
        <v>2777</v>
      </c>
      <c r="F30" s="1">
        <v>88</v>
      </c>
      <c r="G30" s="1">
        <v>1224</v>
      </c>
      <c r="H30" s="1">
        <v>19</v>
      </c>
      <c r="I30" s="1">
        <v>674</v>
      </c>
      <c r="J30" s="10">
        <v>3224</v>
      </c>
      <c r="K30" s="14">
        <v>3753</v>
      </c>
      <c r="L30" s="14">
        <v>2484</v>
      </c>
    </row>
    <row r="31" spans="1:12" x14ac:dyDescent="0.3">
      <c r="A31" s="20" t="s">
        <v>28</v>
      </c>
      <c r="B31" s="14">
        <v>60</v>
      </c>
      <c r="C31" s="25">
        <v>108</v>
      </c>
      <c r="D31" s="1">
        <v>74</v>
      </c>
      <c r="E31" s="1">
        <v>12</v>
      </c>
      <c r="F31" s="1">
        <v>0</v>
      </c>
      <c r="G31" s="1">
        <v>0</v>
      </c>
      <c r="H31" s="1">
        <v>0</v>
      </c>
      <c r="I31" s="1">
        <v>15</v>
      </c>
      <c r="J31" s="10">
        <v>7</v>
      </c>
      <c r="K31" s="14">
        <v>16</v>
      </c>
      <c r="L31" s="14">
        <v>20</v>
      </c>
    </row>
    <row r="32" spans="1:12" x14ac:dyDescent="0.3">
      <c r="A32" s="20" t="s">
        <v>29</v>
      </c>
      <c r="B32" s="14">
        <v>6923</v>
      </c>
      <c r="C32" s="25">
        <v>14050</v>
      </c>
      <c r="D32" s="1">
        <v>10757</v>
      </c>
      <c r="E32" s="1">
        <v>2088</v>
      </c>
      <c r="F32" s="1">
        <v>15</v>
      </c>
      <c r="G32" s="1">
        <v>437</v>
      </c>
      <c r="H32" s="1">
        <v>1</v>
      </c>
      <c r="I32" s="1">
        <v>139</v>
      </c>
      <c r="J32" s="10">
        <v>613</v>
      </c>
      <c r="K32" s="14">
        <v>2308</v>
      </c>
      <c r="L32" s="14">
        <v>348</v>
      </c>
    </row>
    <row r="33" spans="1:12" x14ac:dyDescent="0.3">
      <c r="A33" s="20" t="s">
        <v>30</v>
      </c>
      <c r="B33" s="14">
        <v>10781</v>
      </c>
      <c r="C33" s="25">
        <v>23701</v>
      </c>
      <c r="D33" s="1">
        <v>4397</v>
      </c>
      <c r="E33" s="1">
        <v>17854</v>
      </c>
      <c r="F33" s="1">
        <v>51</v>
      </c>
      <c r="G33" s="1">
        <v>145</v>
      </c>
      <c r="H33" s="1">
        <v>5</v>
      </c>
      <c r="I33" s="1">
        <v>364</v>
      </c>
      <c r="J33" s="10">
        <v>885</v>
      </c>
      <c r="K33" s="14">
        <v>18501</v>
      </c>
      <c r="L33" s="14">
        <v>653</v>
      </c>
    </row>
    <row r="34" spans="1:12" x14ac:dyDescent="0.3">
      <c r="A34" s="20" t="s">
        <v>31</v>
      </c>
      <c r="B34" s="14">
        <v>1497</v>
      </c>
      <c r="C34" s="25">
        <v>3356</v>
      </c>
      <c r="D34" s="1">
        <v>2876</v>
      </c>
      <c r="E34" s="1">
        <v>181</v>
      </c>
      <c r="F34" s="1">
        <v>1</v>
      </c>
      <c r="G34" s="1">
        <v>115</v>
      </c>
      <c r="H34" s="1">
        <v>0</v>
      </c>
      <c r="I34" s="1">
        <v>29</v>
      </c>
      <c r="J34" s="10">
        <v>154</v>
      </c>
      <c r="K34" s="14">
        <v>221</v>
      </c>
      <c r="L34" s="14">
        <v>78</v>
      </c>
    </row>
    <row r="35" spans="1:12" x14ac:dyDescent="0.3">
      <c r="A35" s="20" t="s">
        <v>32</v>
      </c>
      <c r="B35" s="14">
        <v>10749</v>
      </c>
      <c r="C35" s="25">
        <v>20351</v>
      </c>
      <c r="D35" s="1">
        <v>13828</v>
      </c>
      <c r="E35" s="1">
        <v>3453</v>
      </c>
      <c r="F35" s="1">
        <v>48</v>
      </c>
      <c r="G35" s="1">
        <v>1762</v>
      </c>
      <c r="H35" s="1">
        <v>3</v>
      </c>
      <c r="I35" s="1">
        <v>192</v>
      </c>
      <c r="J35" s="10">
        <v>1065</v>
      </c>
      <c r="K35" s="14">
        <v>3893</v>
      </c>
      <c r="L35" s="14">
        <v>643</v>
      </c>
    </row>
    <row r="36" spans="1:12" x14ac:dyDescent="0.3">
      <c r="A36" s="20" t="s">
        <v>33</v>
      </c>
      <c r="B36" s="14">
        <v>7516</v>
      </c>
      <c r="C36" s="25">
        <v>16004</v>
      </c>
      <c r="D36" s="1">
        <v>13234</v>
      </c>
      <c r="E36" s="1">
        <v>362</v>
      </c>
      <c r="F36" s="1">
        <v>33</v>
      </c>
      <c r="G36" s="1">
        <v>1415</v>
      </c>
      <c r="H36" s="1">
        <v>7</v>
      </c>
      <c r="I36" s="1">
        <v>209</v>
      </c>
      <c r="J36" s="10">
        <v>744</v>
      </c>
      <c r="K36" s="14">
        <v>528</v>
      </c>
      <c r="L36" s="14">
        <v>689</v>
      </c>
    </row>
    <row r="37" spans="1:12" x14ac:dyDescent="0.3">
      <c r="A37" s="20" t="s">
        <v>34</v>
      </c>
      <c r="B37" s="14">
        <v>1396</v>
      </c>
      <c r="C37" s="25">
        <v>3466</v>
      </c>
      <c r="D37" s="1">
        <v>2975</v>
      </c>
      <c r="E37" s="1">
        <v>122</v>
      </c>
      <c r="F37" s="1">
        <v>6</v>
      </c>
      <c r="G37" s="1">
        <v>155</v>
      </c>
      <c r="H37" s="1">
        <v>1</v>
      </c>
      <c r="I37" s="1">
        <v>17</v>
      </c>
      <c r="J37" s="10">
        <v>190</v>
      </c>
      <c r="K37" s="14">
        <v>171</v>
      </c>
      <c r="L37" s="14">
        <v>94</v>
      </c>
    </row>
    <row r="38" spans="1:12" x14ac:dyDescent="0.3">
      <c r="A38" s="20" t="s">
        <v>35</v>
      </c>
      <c r="B38" s="14">
        <v>1004</v>
      </c>
      <c r="C38" s="25">
        <v>1862</v>
      </c>
      <c r="D38" s="1">
        <v>1299</v>
      </c>
      <c r="E38" s="1">
        <v>346</v>
      </c>
      <c r="F38" s="1">
        <v>3</v>
      </c>
      <c r="G38" s="1">
        <v>5</v>
      </c>
      <c r="H38" s="1">
        <v>0</v>
      </c>
      <c r="I38" s="1">
        <v>59</v>
      </c>
      <c r="J38" s="10">
        <v>150</v>
      </c>
      <c r="K38" s="14">
        <v>406</v>
      </c>
      <c r="L38" s="14">
        <v>154</v>
      </c>
    </row>
    <row r="39" spans="1:12" x14ac:dyDescent="0.3">
      <c r="A39" s="20" t="s">
        <v>36</v>
      </c>
      <c r="B39" s="14">
        <v>14390</v>
      </c>
      <c r="C39" s="25">
        <v>32442</v>
      </c>
      <c r="D39" s="1">
        <v>28019</v>
      </c>
      <c r="E39" s="1">
        <v>995</v>
      </c>
      <c r="F39" s="1">
        <v>60</v>
      </c>
      <c r="G39" s="1">
        <v>911</v>
      </c>
      <c r="H39" s="1">
        <v>9</v>
      </c>
      <c r="I39" s="1">
        <v>516</v>
      </c>
      <c r="J39" s="10">
        <v>1932</v>
      </c>
      <c r="K39" s="14">
        <v>1481</v>
      </c>
      <c r="L39" s="14">
        <v>1628</v>
      </c>
    </row>
    <row r="40" spans="1:12" x14ac:dyDescent="0.3">
      <c r="A40" s="20" t="s">
        <v>37</v>
      </c>
      <c r="B40" s="14">
        <v>542</v>
      </c>
      <c r="C40" s="25">
        <v>954</v>
      </c>
      <c r="D40" s="1">
        <v>75</v>
      </c>
      <c r="E40" s="1">
        <v>816</v>
      </c>
      <c r="F40" s="1">
        <v>2</v>
      </c>
      <c r="G40" s="1">
        <v>9</v>
      </c>
      <c r="H40" s="1">
        <v>0</v>
      </c>
      <c r="I40" s="1">
        <v>8</v>
      </c>
      <c r="J40" s="10">
        <v>44</v>
      </c>
      <c r="K40" s="14">
        <v>852</v>
      </c>
      <c r="L40" s="14">
        <v>31</v>
      </c>
    </row>
    <row r="41" spans="1:12" x14ac:dyDescent="0.3">
      <c r="A41" s="20" t="s">
        <v>38</v>
      </c>
      <c r="B41" s="14">
        <v>14125</v>
      </c>
      <c r="C41" s="25">
        <v>31322</v>
      </c>
      <c r="D41" s="1">
        <v>27813</v>
      </c>
      <c r="E41" s="1">
        <v>567</v>
      </c>
      <c r="F41" s="1">
        <v>37</v>
      </c>
      <c r="G41" s="1">
        <v>1337</v>
      </c>
      <c r="H41" s="1">
        <v>0</v>
      </c>
      <c r="I41" s="1">
        <v>245</v>
      </c>
      <c r="J41" s="10">
        <v>1323</v>
      </c>
      <c r="K41" s="14">
        <v>829</v>
      </c>
      <c r="L41" s="14">
        <v>849</v>
      </c>
    </row>
    <row r="42" spans="1:12" x14ac:dyDescent="0.3">
      <c r="A42" s="20" t="s">
        <v>39</v>
      </c>
      <c r="B42" s="14">
        <v>1696</v>
      </c>
      <c r="C42" s="25">
        <v>3572</v>
      </c>
      <c r="D42" s="1">
        <v>1059</v>
      </c>
      <c r="E42" s="1">
        <v>2281</v>
      </c>
      <c r="F42" s="1">
        <v>6</v>
      </c>
      <c r="G42" s="1">
        <v>18</v>
      </c>
      <c r="H42" s="1">
        <v>0</v>
      </c>
      <c r="I42" s="1">
        <v>49</v>
      </c>
      <c r="J42" s="10">
        <v>159</v>
      </c>
      <c r="K42" s="14">
        <v>2379</v>
      </c>
      <c r="L42" s="14">
        <v>77</v>
      </c>
    </row>
    <row r="43" spans="1:12" x14ac:dyDescent="0.3">
      <c r="A43" s="20" t="s">
        <v>40</v>
      </c>
      <c r="B43" s="14">
        <v>6241</v>
      </c>
      <c r="C43" s="25">
        <v>14506</v>
      </c>
      <c r="D43" s="1">
        <v>12949</v>
      </c>
      <c r="E43" s="1">
        <v>321</v>
      </c>
      <c r="F43" s="1">
        <v>10</v>
      </c>
      <c r="G43" s="1">
        <v>342</v>
      </c>
      <c r="H43" s="1">
        <v>1</v>
      </c>
      <c r="I43" s="1">
        <v>150</v>
      </c>
      <c r="J43" s="10">
        <v>733</v>
      </c>
      <c r="K43" s="14">
        <v>445</v>
      </c>
      <c r="L43" s="14">
        <v>533</v>
      </c>
    </row>
    <row r="44" spans="1:12" x14ac:dyDescent="0.3">
      <c r="A44" s="20" t="s">
        <v>41</v>
      </c>
      <c r="B44" s="14">
        <v>3823</v>
      </c>
      <c r="C44" s="25">
        <v>8582</v>
      </c>
      <c r="D44" s="1">
        <v>7733</v>
      </c>
      <c r="E44" s="1">
        <v>163</v>
      </c>
      <c r="F44" s="1">
        <v>5</v>
      </c>
      <c r="G44" s="1">
        <v>120</v>
      </c>
      <c r="H44" s="1">
        <v>0</v>
      </c>
      <c r="I44" s="1">
        <v>79</v>
      </c>
      <c r="J44" s="10">
        <v>482</v>
      </c>
      <c r="K44" s="14">
        <v>251</v>
      </c>
      <c r="L44" s="14">
        <v>313</v>
      </c>
    </row>
    <row r="45" spans="1:12" x14ac:dyDescent="0.3">
      <c r="A45" s="20" t="s">
        <v>42</v>
      </c>
      <c r="B45" s="14">
        <v>1444</v>
      </c>
      <c r="C45" s="25">
        <v>3421</v>
      </c>
      <c r="D45" s="1">
        <v>2576</v>
      </c>
      <c r="E45" s="1">
        <v>382</v>
      </c>
      <c r="F45" s="1">
        <v>0</v>
      </c>
      <c r="G45" s="1">
        <v>265</v>
      </c>
      <c r="H45" s="1">
        <v>0</v>
      </c>
      <c r="I45" s="1">
        <v>22</v>
      </c>
      <c r="J45" s="10">
        <v>176</v>
      </c>
      <c r="K45" s="14">
        <v>428</v>
      </c>
      <c r="L45" s="14">
        <v>66</v>
      </c>
    </row>
    <row r="46" spans="1:12" x14ac:dyDescent="0.3">
      <c r="A46" s="20" t="s">
        <v>43</v>
      </c>
      <c r="B46" s="14">
        <v>36917</v>
      </c>
      <c r="C46" s="25">
        <v>81146</v>
      </c>
      <c r="D46" s="1">
        <v>68288</v>
      </c>
      <c r="E46" s="1">
        <v>3459</v>
      </c>
      <c r="F46" s="1">
        <v>190</v>
      </c>
      <c r="G46" s="1">
        <v>2041</v>
      </c>
      <c r="H46" s="1">
        <v>18</v>
      </c>
      <c r="I46" s="1">
        <v>1995</v>
      </c>
      <c r="J46" s="10">
        <v>5155</v>
      </c>
      <c r="K46" s="14">
        <v>4751</v>
      </c>
      <c r="L46" s="14">
        <v>5564</v>
      </c>
    </row>
    <row r="47" spans="1:12" x14ac:dyDescent="0.3">
      <c r="A47" s="20" t="s">
        <v>44</v>
      </c>
      <c r="B47" s="14">
        <v>10211</v>
      </c>
      <c r="C47" s="25">
        <v>20863</v>
      </c>
      <c r="D47" s="1">
        <v>16996</v>
      </c>
      <c r="E47" s="1">
        <v>1245</v>
      </c>
      <c r="F47" s="1">
        <v>37</v>
      </c>
      <c r="G47" s="1">
        <v>831</v>
      </c>
      <c r="H47" s="1">
        <v>2</v>
      </c>
      <c r="I47" s="1">
        <v>452</v>
      </c>
      <c r="J47" s="10">
        <v>1300</v>
      </c>
      <c r="K47" s="14">
        <v>1616</v>
      </c>
      <c r="L47" s="14">
        <v>1346</v>
      </c>
    </row>
    <row r="48" spans="1:12" x14ac:dyDescent="0.3">
      <c r="A48" s="20" t="s">
        <v>45</v>
      </c>
      <c r="B48" s="14">
        <v>2597</v>
      </c>
      <c r="C48" s="25">
        <v>6796</v>
      </c>
      <c r="D48" s="1">
        <v>5287</v>
      </c>
      <c r="E48" s="1">
        <v>384</v>
      </c>
      <c r="F48" s="1">
        <v>11</v>
      </c>
      <c r="G48" s="1">
        <v>634</v>
      </c>
      <c r="H48" s="1">
        <v>0</v>
      </c>
      <c r="I48" s="1">
        <v>78</v>
      </c>
      <c r="J48" s="10">
        <v>402</v>
      </c>
      <c r="K48" s="14">
        <v>441</v>
      </c>
      <c r="L48" s="14">
        <v>198</v>
      </c>
    </row>
    <row r="49" spans="1:12" x14ac:dyDescent="0.3">
      <c r="A49" s="20" t="s">
        <v>46</v>
      </c>
      <c r="B49" s="14">
        <v>5443</v>
      </c>
      <c r="C49" s="25">
        <v>10801</v>
      </c>
      <c r="D49" s="1">
        <v>3527</v>
      </c>
      <c r="E49" s="1">
        <v>6395</v>
      </c>
      <c r="F49" s="1">
        <v>10</v>
      </c>
      <c r="G49" s="1">
        <v>347</v>
      </c>
      <c r="H49" s="1">
        <v>2</v>
      </c>
      <c r="I49" s="1">
        <v>91</v>
      </c>
      <c r="J49" s="10">
        <v>429</v>
      </c>
      <c r="K49" s="14">
        <v>6649</v>
      </c>
      <c r="L49" s="14">
        <v>258</v>
      </c>
    </row>
    <row r="50" spans="1:12" x14ac:dyDescent="0.3">
      <c r="A50" s="20" t="s">
        <v>47</v>
      </c>
      <c r="B50" s="14">
        <v>10604</v>
      </c>
      <c r="C50" s="25">
        <v>21755</v>
      </c>
      <c r="D50" s="1">
        <v>19733</v>
      </c>
      <c r="E50" s="1">
        <v>300</v>
      </c>
      <c r="F50" s="1">
        <v>21</v>
      </c>
      <c r="G50" s="1">
        <v>514</v>
      </c>
      <c r="H50" s="1">
        <v>9</v>
      </c>
      <c r="I50" s="1">
        <v>193</v>
      </c>
      <c r="J50" s="10">
        <v>985</v>
      </c>
      <c r="K50" s="14">
        <v>450</v>
      </c>
      <c r="L50" s="14">
        <v>706</v>
      </c>
    </row>
    <row r="51" spans="1:12" x14ac:dyDescent="0.3">
      <c r="A51" s="20" t="s">
        <v>48</v>
      </c>
      <c r="B51" s="14">
        <v>5268</v>
      </c>
      <c r="C51" s="25">
        <v>11720</v>
      </c>
      <c r="D51" s="1">
        <v>10531</v>
      </c>
      <c r="E51" s="1">
        <v>240</v>
      </c>
      <c r="F51" s="1">
        <v>8</v>
      </c>
      <c r="G51" s="1">
        <v>359</v>
      </c>
      <c r="H51" s="1">
        <v>1</v>
      </c>
      <c r="I51" s="1">
        <v>118</v>
      </c>
      <c r="J51" s="10">
        <v>463</v>
      </c>
      <c r="K51" s="14">
        <v>302</v>
      </c>
      <c r="L51" s="14">
        <v>328</v>
      </c>
    </row>
    <row r="52" spans="1:12" x14ac:dyDescent="0.3">
      <c r="A52" s="20" t="s">
        <v>49</v>
      </c>
      <c r="B52" s="14">
        <v>13564</v>
      </c>
      <c r="C52" s="25">
        <v>29439</v>
      </c>
      <c r="D52" s="1">
        <v>15842</v>
      </c>
      <c r="E52" s="1">
        <v>9996</v>
      </c>
      <c r="F52" s="1">
        <v>29</v>
      </c>
      <c r="G52" s="1">
        <v>1296</v>
      </c>
      <c r="H52" s="1">
        <v>7</v>
      </c>
      <c r="I52" s="1">
        <v>346</v>
      </c>
      <c r="J52" s="10">
        <v>1923</v>
      </c>
      <c r="K52" s="14">
        <v>10787</v>
      </c>
      <c r="L52" s="14">
        <v>941</v>
      </c>
    </row>
    <row r="53" spans="1:12" x14ac:dyDescent="0.3">
      <c r="A53" s="20" t="s">
        <v>50</v>
      </c>
      <c r="B53" s="14">
        <v>9079</v>
      </c>
      <c r="C53" s="25">
        <v>24262</v>
      </c>
      <c r="D53" s="1">
        <v>15976</v>
      </c>
      <c r="E53" s="1">
        <v>2867</v>
      </c>
      <c r="F53" s="1">
        <v>28</v>
      </c>
      <c r="G53" s="1">
        <v>4007</v>
      </c>
      <c r="H53" s="1">
        <v>5</v>
      </c>
      <c r="I53" s="1">
        <v>205</v>
      </c>
      <c r="J53" s="10">
        <v>1174</v>
      </c>
      <c r="K53" s="14">
        <v>3198</v>
      </c>
      <c r="L53" s="14">
        <v>593</v>
      </c>
    </row>
    <row r="54" spans="1:12" x14ac:dyDescent="0.3">
      <c r="A54" s="20" t="s">
        <v>51</v>
      </c>
      <c r="B54" s="14">
        <v>9563</v>
      </c>
      <c r="C54" s="25">
        <v>21883</v>
      </c>
      <c r="D54" s="1">
        <v>8292</v>
      </c>
      <c r="E54" s="1">
        <v>11726</v>
      </c>
      <c r="F54" s="1">
        <v>28</v>
      </c>
      <c r="G54" s="1">
        <v>386</v>
      </c>
      <c r="H54" s="1">
        <v>8</v>
      </c>
      <c r="I54" s="1">
        <v>344</v>
      </c>
      <c r="J54" s="10">
        <v>1099</v>
      </c>
      <c r="K54" s="14">
        <v>12401</v>
      </c>
      <c r="L54" s="14">
        <v>730</v>
      </c>
    </row>
    <row r="55" spans="1:12" x14ac:dyDescent="0.3">
      <c r="A55" s="20" t="s">
        <v>52</v>
      </c>
      <c r="B55" s="14">
        <v>19406</v>
      </c>
      <c r="C55" s="25">
        <v>46491</v>
      </c>
      <c r="D55" s="1">
        <v>39494</v>
      </c>
      <c r="E55" s="1">
        <v>1230</v>
      </c>
      <c r="F55" s="1">
        <v>69</v>
      </c>
      <c r="G55" s="1">
        <v>2925</v>
      </c>
      <c r="H55" s="1">
        <v>16</v>
      </c>
      <c r="I55" s="1">
        <v>458</v>
      </c>
      <c r="J55" s="10">
        <v>2299</v>
      </c>
      <c r="K55" s="14">
        <v>1637</v>
      </c>
      <c r="L55" s="14">
        <v>1645</v>
      </c>
    </row>
    <row r="56" spans="1:12" x14ac:dyDescent="0.3">
      <c r="A56" s="20" t="s">
        <v>53</v>
      </c>
      <c r="B56" s="14">
        <v>5266</v>
      </c>
      <c r="C56" s="25">
        <v>13914</v>
      </c>
      <c r="D56" s="1">
        <v>9758</v>
      </c>
      <c r="E56" s="1">
        <v>2993</v>
      </c>
      <c r="F56" s="1">
        <v>17</v>
      </c>
      <c r="G56" s="1">
        <v>318</v>
      </c>
      <c r="H56" s="1">
        <v>4</v>
      </c>
      <c r="I56" s="1">
        <v>233</v>
      </c>
      <c r="J56" s="10">
        <v>591</v>
      </c>
      <c r="K56" s="14">
        <v>3214</v>
      </c>
      <c r="L56" s="14">
        <v>460</v>
      </c>
    </row>
    <row r="57" spans="1:12" x14ac:dyDescent="0.3">
      <c r="A57" s="20" t="s">
        <v>54</v>
      </c>
      <c r="B57" s="14">
        <v>787</v>
      </c>
      <c r="C57" s="25">
        <v>1897</v>
      </c>
      <c r="D57" s="1">
        <v>1782</v>
      </c>
      <c r="E57" s="1">
        <v>8</v>
      </c>
      <c r="F57" s="1">
        <v>0</v>
      </c>
      <c r="G57" s="1">
        <v>25</v>
      </c>
      <c r="H57" s="1">
        <v>1</v>
      </c>
      <c r="I57" s="1">
        <v>11</v>
      </c>
      <c r="J57" s="10">
        <v>70</v>
      </c>
      <c r="K57" s="14">
        <v>29</v>
      </c>
      <c r="L57" s="14">
        <v>32</v>
      </c>
    </row>
    <row r="58" spans="1:12" x14ac:dyDescent="0.3">
      <c r="A58" s="20" t="s">
        <v>55</v>
      </c>
      <c r="B58" s="14">
        <v>976</v>
      </c>
      <c r="C58" s="25">
        <v>2033</v>
      </c>
      <c r="D58" s="1">
        <v>1737</v>
      </c>
      <c r="E58" s="1">
        <v>209</v>
      </c>
      <c r="F58" s="1">
        <v>1</v>
      </c>
      <c r="G58" s="1">
        <v>17</v>
      </c>
      <c r="H58" s="1">
        <v>0</v>
      </c>
      <c r="I58" s="1">
        <v>5</v>
      </c>
      <c r="J58" s="10">
        <v>64</v>
      </c>
      <c r="K58" s="14">
        <v>224</v>
      </c>
      <c r="L58" s="14">
        <v>25</v>
      </c>
    </row>
    <row r="59" spans="1:12" x14ac:dyDescent="0.3">
      <c r="A59" s="20" t="s">
        <v>56</v>
      </c>
      <c r="B59" s="14">
        <v>6809</v>
      </c>
      <c r="C59" s="25">
        <v>13789</v>
      </c>
      <c r="D59" s="1">
        <v>432</v>
      </c>
      <c r="E59" s="1">
        <v>12658</v>
      </c>
      <c r="F59" s="1">
        <v>28</v>
      </c>
      <c r="G59" s="1">
        <v>77</v>
      </c>
      <c r="H59" s="1">
        <v>3</v>
      </c>
      <c r="I59" s="1">
        <v>174</v>
      </c>
      <c r="J59" s="10">
        <v>417</v>
      </c>
      <c r="K59" s="14">
        <v>13004</v>
      </c>
      <c r="L59" s="14">
        <v>285</v>
      </c>
    </row>
    <row r="60" spans="1:12" x14ac:dyDescent="0.3">
      <c r="A60" s="20" t="s">
        <v>57</v>
      </c>
      <c r="B60" s="14">
        <v>15508</v>
      </c>
      <c r="C60" s="25">
        <v>34228</v>
      </c>
      <c r="D60" s="1">
        <v>29358</v>
      </c>
      <c r="E60" s="1">
        <v>794</v>
      </c>
      <c r="F60" s="1">
        <v>23</v>
      </c>
      <c r="G60" s="1">
        <v>1968</v>
      </c>
      <c r="H60" s="1">
        <v>11</v>
      </c>
      <c r="I60" s="1">
        <v>412</v>
      </c>
      <c r="J60" s="10">
        <v>1662</v>
      </c>
      <c r="K60" s="14">
        <v>1080</v>
      </c>
      <c r="L60" s="14">
        <v>1157</v>
      </c>
    </row>
    <row r="61" spans="1:12" ht="15" thickBot="1" x14ac:dyDescent="0.35">
      <c r="A61" s="21" t="s">
        <v>58</v>
      </c>
      <c r="B61" s="15">
        <v>338</v>
      </c>
      <c r="C61" s="26">
        <v>641</v>
      </c>
      <c r="D61" s="2">
        <v>169</v>
      </c>
      <c r="E61" s="2">
        <v>384</v>
      </c>
      <c r="F61" s="2">
        <v>0</v>
      </c>
      <c r="G61" s="2">
        <v>28</v>
      </c>
      <c r="H61" s="2">
        <v>0</v>
      </c>
      <c r="I61" s="2">
        <v>15</v>
      </c>
      <c r="J61" s="11">
        <v>45</v>
      </c>
      <c r="K61" s="15">
        <v>416</v>
      </c>
      <c r="L61" s="15">
        <v>27</v>
      </c>
    </row>
    <row r="62" spans="1:12" s="4" customFormat="1" ht="15" thickBot="1" x14ac:dyDescent="0.35">
      <c r="A62" s="22" t="s">
        <v>70</v>
      </c>
      <c r="B62" s="16">
        <f t="shared" ref="B62:K62" si="0">SUM(B4:B61)</f>
        <v>615825</v>
      </c>
      <c r="C62" s="7">
        <f t="shared" si="0"/>
        <v>1264817</v>
      </c>
      <c r="D62" s="7">
        <f t="shared" si="0"/>
        <v>736116</v>
      </c>
      <c r="E62" s="7">
        <f t="shared" si="0"/>
        <v>370895</v>
      </c>
      <c r="F62" s="7">
        <f t="shared" si="0"/>
        <v>2990</v>
      </c>
      <c r="G62" s="7">
        <f t="shared" si="0"/>
        <v>44071</v>
      </c>
      <c r="H62" s="7">
        <f t="shared" si="0"/>
        <v>361</v>
      </c>
      <c r="I62" s="7">
        <f t="shared" si="0"/>
        <v>35716</v>
      </c>
      <c r="J62" s="7">
        <f t="shared" si="0"/>
        <v>74668</v>
      </c>
      <c r="K62" s="16">
        <f t="shared" si="0"/>
        <v>399022</v>
      </c>
      <c r="L62" s="16">
        <f>SUM(L4:L61)</f>
        <v>83327</v>
      </c>
    </row>
  </sheetData>
  <pageMargins left="0.5" right="0.5" top="0.5" bottom="0.5" header="0.5" footer="0.5"/>
  <pageSetup scale="61" fitToHeight="0" orientation="portrait" horizontalDpi="1200" verticalDpi="1200" r:id="rId1"/>
  <headerFooter>
    <oddFooter>&amp;LSource: 2020 Cenus of Population, Pl 94-171
U.S. Census Bureau&amp;C&amp;G&amp;RPrepared by
The Northen Ohio Data  &amp; Information Service
Maxine Goodman Levin College of Urban Affairs
Cleceland State University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PopXraceHisp Cuy subd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Mark J Salling</dc:creator>
  <cp:lastModifiedBy>Sharon  Bliss</cp:lastModifiedBy>
  <cp:lastPrinted>2021-08-12T23:49:09Z</cp:lastPrinted>
  <dcterms:created xsi:type="dcterms:W3CDTF">2021-08-12T22:58:35Z</dcterms:created>
  <dcterms:modified xsi:type="dcterms:W3CDTF">2021-08-13T19:27:06Z</dcterms:modified>
</cp:coreProperties>
</file>